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<sst xmlns="http://schemas.openxmlformats.org/spreadsheetml/2006/main" count="97" uniqueCount="61">
  <si>
    <t>工事費内訳書</t>
  </si>
  <si>
    <t>住　　　　所</t>
  </si>
  <si>
    <t>商号又は名称</t>
  </si>
  <si>
    <t>代 表 者 名</t>
  </si>
  <si>
    <t>工 事 名</t>
  </si>
  <si>
    <t>Ｒ７徳土　冷田川　徳・問屋　河道掘削工事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</si>
  <si>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</si>
  <si>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</si>
  <si>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</si>
  <si>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</si>
  <si>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</si>
  <si>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</si>
  <si>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河川修繕</t>
  </si>
  <si>
    <t>式</t>
  </si>
  <si>
    <t>河川土工</t>
  </si>
  <si>
    <t>掘削工</t>
  </si>
  <si>
    <t>河床等掘削</t>
  </si>
  <si>
    <t>m3</t>
  </si>
  <si>
    <t>残土処理工</t>
  </si>
  <si>
    <t xml:space="preserve">積込（ﾙｰｽﾞ）　</t>
  </si>
  <si>
    <t>撹拌混合</t>
  </si>
  <si>
    <t>土砂等運搬
　現場～仮置場</t>
  </si>
  <si>
    <t>積込（ﾙｰｽﾞ）　
　仮設道</t>
  </si>
  <si>
    <t>土砂等運搬
　仮置場～処分場</t>
  </si>
  <si>
    <t>残土等処分</t>
  </si>
  <si>
    <t>仮設工</t>
  </si>
  <si>
    <t>工事用道路工</t>
  </si>
  <si>
    <t>工事用道路盛土</t>
  </si>
  <si>
    <t>工事用道路撤去</t>
  </si>
  <si>
    <t xml:space="preserve">整地　</t>
  </si>
  <si>
    <t>敷鉄板</t>
  </si>
  <si>
    <t>m2</t>
  </si>
  <si>
    <t>土のう</t>
  </si>
  <si>
    <t>袋</t>
  </si>
  <si>
    <t>土砂等運搬(土のう)
　現場～仮置場</t>
  </si>
  <si>
    <t>交通管理工</t>
  </si>
  <si>
    <t>交通誘導警備員</t>
  </si>
  <si>
    <t>人日</t>
  </si>
  <si>
    <t>河川維持</t>
  </si>
  <si>
    <t>除草工</t>
  </si>
  <si>
    <t xml:space="preserve">除草工　</t>
  </si>
  <si>
    <t xml:space="preserve">除草　</t>
  </si>
  <si>
    <t xml:space="preserve">処分費　</t>
  </si>
  <si>
    <t>直接工事費</t>
  </si>
  <si>
    <t>共通仮設</t>
  </si>
  <si>
    <t>共通仮設費</t>
  </si>
  <si>
    <t>運搬費</t>
  </si>
  <si>
    <t>仮設材運搬費</t>
  </si>
  <si>
    <t>t</t>
  </si>
  <si>
    <t>準備費</t>
  </si>
  <si>
    <t>木根等処分費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</si>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</sst>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260.0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280.0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1250.0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1530.0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280.0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G22+G29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G23+G24+G25+G26+G27+G28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500.0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1130.0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1530.0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960.0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140.0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17</v>
      </c>
      <c r="F28" s="13" t="n">
        <v>120.0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37</v>
      </c>
      <c r="F30" s="13" t="n">
        <v>46.0</v>
      </c>
      <c r="G30" s="16"/>
      <c r="I30" s="17" t="n">
        <v>21.0</v>
      </c>
      <c r="J30" s="18" t="n">
        <v>4.0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39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40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41</v>
      </c>
      <c r="E34" s="12" t="s">
        <v>31</v>
      </c>
      <c r="F34" s="13" t="n">
        <v>1000.0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42</v>
      </c>
      <c r="E35" s="12" t="s">
        <v>17</v>
      </c>
      <c r="F35" s="13" t="n">
        <v>90.0</v>
      </c>
      <c r="G35" s="16"/>
      <c r="I35" s="17" t="n">
        <v>26.0</v>
      </c>
      <c r="J35" s="18" t="n">
        <v>4.0</v>
      </c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G11+G21+G32</f>
      </c>
      <c r="I36" s="17" t="n">
        <v>27.0</v>
      </c>
      <c r="J36" s="18" t="n">
        <v>20.0</v>
      </c>
    </row>
    <row r="37" ht="42.0" customHeight="true">
      <c r="A37" s="10" t="s">
        <v>44</v>
      </c>
      <c r="B37" s="11"/>
      <c r="C37" s="11"/>
      <c r="D37" s="11"/>
      <c r="E37" s="12" t="s">
        <v>13</v>
      </c>
      <c r="F37" s="13" t="n">
        <v>1.0</v>
      </c>
      <c r="G37" s="15">
        <f>G38+G45</f>
      </c>
      <c r="I37" s="17" t="n">
        <v>28.0</v>
      </c>
      <c r="J37" s="18" t="n">
        <v>200.0</v>
      </c>
    </row>
    <row r="38" ht="42.0" customHeight="true">
      <c r="A38" s="10"/>
      <c r="B38" s="11" t="s">
        <v>45</v>
      </c>
      <c r="C38" s="11"/>
      <c r="D38" s="11"/>
      <c r="E38" s="12" t="s">
        <v>13</v>
      </c>
      <c r="F38" s="13" t="n">
        <v>1.0</v>
      </c>
      <c r="G38" s="15">
        <f>G39+G41+G43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46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47</v>
      </c>
      <c r="E40" s="12" t="s">
        <v>48</v>
      </c>
      <c r="F40" s="13" t="n">
        <v>172.0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49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50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51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52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53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54</v>
      </c>
      <c r="B46" s="11"/>
      <c r="C46" s="11"/>
      <c r="D46" s="11"/>
      <c r="E46" s="12" t="s">
        <v>13</v>
      </c>
      <c r="F46" s="13" t="n">
        <v>1.0</v>
      </c>
      <c r="G46" s="15">
        <f>G36+G37</f>
      </c>
      <c r="I46" s="17" t="n">
        <v>37.0</v>
      </c>
      <c r="J46" s="18"/>
    </row>
    <row r="47" ht="42.0" customHeight="true">
      <c r="A47" s="10"/>
      <c r="B47" s="11" t="s">
        <v>55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56</v>
      </c>
      <c r="B48" s="11"/>
      <c r="C48" s="11"/>
      <c r="D48" s="11"/>
      <c r="E48" s="12" t="s">
        <v>13</v>
      </c>
      <c r="F48" s="13" t="n">
        <v>1.0</v>
      </c>
      <c r="G48" s="15">
        <f>G36+G37+G47</f>
      </c>
      <c r="I48" s="17" t="n">
        <v>39.0</v>
      </c>
      <c r="J48" s="18"/>
    </row>
    <row r="49" ht="42.0" customHeight="true">
      <c r="A49" s="10"/>
      <c r="B49" s="11" t="s">
        <v>57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58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59</v>
      </c>
      <c r="B51" s="20"/>
      <c r="C51" s="20"/>
      <c r="D51" s="20"/>
      <c r="E51" s="21" t="s">
        <v>60</v>
      </c>
      <c r="F51" s="22" t="s">
        <v>60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B21:D21"/>
    <mergeCell ref="C22:D22"/>
    <mergeCell ref="D23"/>
    <mergeCell ref="D24"/>
    <mergeCell ref="D25"/>
    <mergeCell ref="D26"/>
    <mergeCell ref="D27"/>
    <mergeCell ref="D28"/>
    <mergeCell ref="C29:D29"/>
    <mergeCell ref="D30"/>
    <mergeCell ref="A31:D31"/>
    <mergeCell ref="B32:D32"/>
    <mergeCell ref="C33:D33"/>
    <mergeCell ref="D34"/>
    <mergeCell ref="D35"/>
    <mergeCell ref="A36:D36"/>
    <mergeCell ref="A37:D37"/>
    <mergeCell ref="B38:D38"/>
    <mergeCell ref="C39:D39"/>
    <mergeCell ref="D40"/>
    <mergeCell ref="C41:D41"/>
    <mergeCell ref="D42"/>
    <mergeCell ref="C43:D43"/>
    <mergeCell ref="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2025-07-03T07:43:39Z</dcterms:created>
  <dc:creator>Apache POI</dc:creator>
</cp:coreProperties>
</file>